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dadjustedcpi\"/>
    </mc:Choice>
  </mc:AlternateContent>
  <xr:revisionPtr revIDLastSave="0" documentId="13_ncr:1_{55201351-06F3-40B0-BB37-E7EC49C778B6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ABLE1" sheetId="48" r:id="rId1"/>
    <sheet name="ABIA" sheetId="3" r:id="rId2"/>
    <sheet name="ABUJA" sheetId="2" r:id="rId3"/>
    <sheet name="ADAMAWA" sheetId="4" r:id="rId4"/>
    <sheet name="AKWA IBOM" sheetId="5" r:id="rId5"/>
    <sheet name="ANAMBRA" sheetId="6" r:id="rId6"/>
    <sheet name="BAUCHI" sheetId="7" r:id="rId7"/>
    <sheet name="BAYELSA" sheetId="33" r:id="rId8"/>
    <sheet name="BENUE" sheetId="8" r:id="rId9"/>
    <sheet name="BORNO" sheetId="9" r:id="rId10"/>
    <sheet name="CROSS RIVER" sheetId="10" r:id="rId11"/>
    <sheet name="DELTA" sheetId="11" r:id="rId12"/>
    <sheet name="EBONYI" sheetId="35" r:id="rId13"/>
    <sheet name="EDO" sheetId="12" r:id="rId14"/>
    <sheet name="EKITI" sheetId="34" r:id="rId15"/>
    <sheet name="ENUGU" sheetId="13" r:id="rId16"/>
    <sheet name="GOMBE" sheetId="36" r:id="rId17"/>
    <sheet name="IMO" sheetId="14" r:id="rId18"/>
    <sheet name="JIGAWA" sheetId="15" r:id="rId19"/>
    <sheet name="KADUNA" sheetId="16" r:id="rId20"/>
    <sheet name="KATSINA" sheetId="18" r:id="rId21"/>
    <sheet name="KEBBI" sheetId="19" r:id="rId22"/>
    <sheet name="KOGI" sheetId="20" r:id="rId23"/>
    <sheet name="KWARA" sheetId="21" r:id="rId24"/>
    <sheet name="KANO" sheetId="17" r:id="rId25"/>
    <sheet name="LAGOS" sheetId="22" r:id="rId26"/>
    <sheet name="NASSARAWA" sheetId="37" r:id="rId27"/>
    <sheet name="NIGER" sheetId="23" r:id="rId28"/>
    <sheet name="OGUN" sheetId="24" r:id="rId29"/>
    <sheet name="ONDO" sheetId="25" r:id="rId30"/>
    <sheet name="OSUN" sheetId="26" r:id="rId31"/>
    <sheet name="OYO" sheetId="27" r:id="rId32"/>
    <sheet name="PLATEAU" sheetId="28" r:id="rId33"/>
    <sheet name="RIVERS" sheetId="29" r:id="rId34"/>
    <sheet name="SOKOTO" sheetId="30" r:id="rId35"/>
    <sheet name="TARABA" sheetId="31" r:id="rId36"/>
    <sheet name="YOBE" sheetId="32" r:id="rId37"/>
    <sheet name="ZAMFARA" sheetId="38" r:id="rId38"/>
  </sheets>
  <definedNames>
    <definedName name="STATEZONES">#REF!</definedName>
    <definedName name="TRANS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7" i="2" l="1"/>
  <c r="F7" i="32"/>
  <c r="E7" i="32"/>
  <c r="G7" i="32" s="1"/>
  <c r="D7" i="32"/>
</calcChain>
</file>

<file path=xl/sharedStrings.xml><?xml version="1.0" encoding="utf-8"?>
<sst xmlns="http://schemas.openxmlformats.org/spreadsheetml/2006/main" count="536" uniqueCount="94">
  <si>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</si>
  <si>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</si>
  <si>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</si>
  <si>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</si>
  <si>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</si>
  <si>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</si>
  <si>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</si>
  <si>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</si>
  <si>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</si>
  <si>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</si>
  <si>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</si>
  <si>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</si>
  <si>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</si>
  <si>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</si>
  <si>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</si>
  <si>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</si>
  <si>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</si>
  <si>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</si>
  <si>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</si>
  <si>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</si>
  <si>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</si>
  <si>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</si>
  <si>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</si>
  <si>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</si>
  <si>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</si>
  <si>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</si>
  <si>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</si>
  <si>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</si>
  <si>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</si>
  <si>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</si>
  <si>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</si>
  <si>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</si>
  <si>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</si>
  <si>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</si>
  <si>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</si>
  <si>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</si>
  <si>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</si>
  <si>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</si>
  <si>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</si>
  <si>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</si>
  <si>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</si>
  <si>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</si>
  <si>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</si>
  <si>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State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</si>
  <si>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</si>
  <si>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</si>
  <si>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</si>
  <si>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</si>
  <si>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</si>
  <si>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</si>
  <si>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</si>
  <si>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</si>
  <si>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</si>
  <si>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</si>
  <si>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</si>
  <si>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</si>
  <si>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</si>
  <si>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</si>
  <si>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</si>
  <si>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</si>
  <si>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</si>
  <si>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</si>
  <si>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KATSINA</t>
  </si>
  <si>
    <t>KEBBI</t>
  </si>
  <si>
    <t>KOGI</t>
  </si>
  <si>
    <t>KWARA</t>
  </si>
  <si>
    <t>KANO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</si>
  <si>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</si>
  <si>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</si>
  <si>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</si>
  <si>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</si>
  <si>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</si>
  <si>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</si>
  <si>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</si>
  <si>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</si>
  <si>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</si>
  <si>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</si>
  <si>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</si>
  <si>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</si>
  <si>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</si>
  <si>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SOUTH EAST</t>
  </si>
  <si>
    <t>NORTH CENTRAL</t>
  </si>
  <si>
    <t>NORTH EAST</t>
  </si>
  <si>
    <t>SOUTH SOUTH</t>
  </si>
  <si>
    <t>SOUTH WEST</t>
  </si>
  <si>
    <t>NORTH WEST</t>
  </si>
  <si>
    <t>Indicator</t>
  </si>
  <si>
    <t xml:space="preserve"> Sep-21</t>
  </si>
  <si>
    <t xml:space="preserve"> Oct-21</t>
  </si>
  <si>
    <t>Oct-20</t>
  </si>
  <si>
    <t>MoM</t>
  </si>
  <si>
    <t>YoY</t>
  </si>
  <si>
    <t>Zonal Transport Fare Watch October 2021</t>
  </si>
  <si>
    <t>National Transport Fare Watch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</si>
</sst>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114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3" borderId="6" xfId="0" applyFont="1" applyFill="1" applyBorder="1"/>
    <xf numFmtId="49" fontId="18" fillId="3" borderId="6" xfId="0" applyNumberFormat="1" applyFont="1" applyFill="1" applyBorder="1"/>
    <xf numFmtId="4" fontId="0" fillId="0" borderId="6" xfId="0" applyNumberFormat="1" applyBorder="1"/>
    <xf numFmtId="2" fontId="0" fillId="0" borderId="6" xfId="0" applyNumberFormat="1" applyBorder="1"/>
    <xf numFmtId="0" fontId="18" fillId="3" borderId="10" xfId="0" applyFont="1" applyFill="1" applyBorder="1"/>
    <xf numFmtId="0" fontId="18" fillId="3" borderId="11" xfId="0" applyFont="1" applyFill="1" applyBorder="1"/>
    <xf numFmtId="0" fontId="0" fillId="0" borderId="10" xfId="0" applyBorder="1" applyAlignment="1">
      <alignment horizontal="left" indent="1"/>
    </xf>
    <xf numFmtId="2" fontId="0" fillId="0" borderId="11" xfId="0" applyNumberFormat="1" applyBorder="1"/>
    <xf numFmtId="0" fontId="0" fillId="0" borderId="12" xfId="0" applyBorder="1" applyAlignment="1">
      <alignment horizontal="left" indent="1"/>
    </xf>
    <xf numFmtId="4" fontId="0" fillId="0" borderId="13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7" xfId="0" applyBorder="1" applyAlignment="1">
      <alignment horizontal="left" indent="1"/>
    </xf>
    <xf numFmtId="4" fontId="0" fillId="0" borderId="8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EE62A-65CE-44A5-AC72-C7814BF7848A}">
  <sheetPr codeName="Sheet38"/>
  <dimension ref="A1:M38"/>
  <sheetViews>
    <sheetView tabSelected="1" workbookViewId="0">
      <selection activeCell="H14" sqref="H14"/>
    </sheetView>
  </sheetViews>
  <sheetFormatPr defaultRowHeight="14.4" x14ac:dyDescent="0.3"/>
  <cols>
    <col min="1" max="1" width="45" bestFit="1" customWidth="1"/>
    <col min="8" max="8" width="43.6640625" bestFit="1" customWidth="1"/>
  </cols>
  <sheetData>
    <row r="1" spans="1:13" ht="15.6" x14ac:dyDescent="0.3">
      <c r="A1" s="105" t="s">
        <v>92</v>
      </c>
      <c r="B1" s="106"/>
      <c r="C1" s="106"/>
      <c r="D1" s="106"/>
      <c r="E1" s="106"/>
      <c r="F1" s="107"/>
      <c r="H1" s="105" t="s">
        <v>93</v>
      </c>
      <c r="I1" s="106"/>
      <c r="J1" s="106"/>
      <c r="K1" s="106"/>
      <c r="L1" s="106"/>
      <c r="M1" s="107"/>
    </row>
    <row r="2" spans="1:13" x14ac:dyDescent="0.3">
      <c r="A2" s="91" t="s">
        <v>86</v>
      </c>
      <c r="B2" s="88" t="s">
        <v>89</v>
      </c>
      <c r="C2" s="87" t="s">
        <v>87</v>
      </c>
      <c r="D2" s="87" t="s">
        <v>88</v>
      </c>
      <c r="E2" s="87" t="s">
        <v>90</v>
      </c>
      <c r="F2" s="92" t="s">
        <v>91</v>
      </c>
      <c r="H2" s="91" t="s">
        <v>86</v>
      </c>
      <c r="I2" s="88" t="s">
        <v>89</v>
      </c>
      <c r="J2" s="87" t="s">
        <v>87</v>
      </c>
      <c r="K2" s="87" t="s">
        <v>88</v>
      </c>
      <c r="L2" s="87" t="s">
        <v>90</v>
      </c>
      <c r="M2" s="92" t="s">
        <v>91</v>
      </c>
    </row>
    <row r="3" spans="1:13" ht="15" thickBot="1" x14ac:dyDescent="0.35">
      <c r="A3" s="108" t="s">
        <v>81</v>
      </c>
      <c r="B3" s="109"/>
      <c r="C3" s="109"/>
      <c r="D3" s="109"/>
      <c r="E3" s="109"/>
      <c r="F3" s="110"/>
      <c r="H3" s="103" t="s">
        <v>2</v>
      </c>
      <c r="I3" s="89">
        <v>36256.08108108108</v>
      </c>
      <c r="J3" s="89">
        <v>36922.972972972973</v>
      </c>
      <c r="K3" s="89">
        <v>36932.432432432433</v>
      </c>
      <c r="L3" s="90">
        <v>2.5619441496175455E-2</v>
      </c>
      <c r="M3" s="94">
        <v>1.8654838890027889</v>
      </c>
    </row>
    <row r="4" spans="1:13" x14ac:dyDescent="0.3">
      <c r="A4" s="99" t="s">
        <v>2</v>
      </c>
      <c r="B4" s="100">
        <v>35871.428571428572</v>
      </c>
      <c r="C4" s="100">
        <v>36842.857142857145</v>
      </c>
      <c r="D4" s="100">
        <v>36964.285714285717</v>
      </c>
      <c r="E4" s="101">
        <v>0.32958511050796346</v>
      </c>
      <c r="F4" s="102">
        <v>3.0465949820788438</v>
      </c>
      <c r="H4" s="103" t="s">
        <v>1</v>
      </c>
      <c r="I4" s="89">
        <v>2209.837027027027</v>
      </c>
      <c r="J4" s="89">
        <v>2620.8983783783783</v>
      </c>
      <c r="K4" s="89">
        <v>2634.4597297297282</v>
      </c>
      <c r="L4" s="90">
        <v>0.51743140684992284</v>
      </c>
      <c r="M4" s="94">
        <v>19.215113943219663</v>
      </c>
    </row>
    <row r="5" spans="1:13" x14ac:dyDescent="0.3">
      <c r="A5" s="93" t="s">
        <v>1</v>
      </c>
      <c r="B5" s="89">
        <v>2681.2114285714283</v>
      </c>
      <c r="C5" s="89">
        <v>3052.8985714285709</v>
      </c>
      <c r="D5" s="89">
        <v>3061.3685714285712</v>
      </c>
      <c r="E5" s="90">
        <v>0.27744125138218578</v>
      </c>
      <c r="F5" s="94">
        <v>14.17855894563651</v>
      </c>
      <c r="H5" s="103" t="s">
        <v>0</v>
      </c>
      <c r="I5" s="89">
        <v>322.21945945945947</v>
      </c>
      <c r="J5" s="89">
        <v>435.36</v>
      </c>
      <c r="K5" s="89">
        <v>440.09351351351364</v>
      </c>
      <c r="L5" s="90">
        <v>1.0872642212223411</v>
      </c>
      <c r="M5" s="94">
        <v>36.581916638987053</v>
      </c>
    </row>
    <row r="6" spans="1:13" x14ac:dyDescent="0.3">
      <c r="A6" s="93" t="s">
        <v>0</v>
      </c>
      <c r="B6" s="89">
        <v>331.72571428571428</v>
      </c>
      <c r="C6" s="89">
        <v>432.03999999999996</v>
      </c>
      <c r="D6" s="89">
        <v>433.89714285714291</v>
      </c>
      <c r="E6" s="90">
        <v>0.42985437856285102</v>
      </c>
      <c r="F6" s="94">
        <v>30.799972438503431</v>
      </c>
      <c r="H6" s="103" t="s">
        <v>3</v>
      </c>
      <c r="I6" s="89">
        <v>229.46459459459462</v>
      </c>
      <c r="J6" s="89">
        <v>306.60648648648652</v>
      </c>
      <c r="K6" s="89">
        <v>310.12918918918933</v>
      </c>
      <c r="L6" s="90">
        <v>1.1489328693175196</v>
      </c>
      <c r="M6" s="94">
        <v>35.153394682569001</v>
      </c>
    </row>
    <row r="7" spans="1:13" ht="15" thickBot="1" x14ac:dyDescent="0.35">
      <c r="A7" s="93" t="s">
        <v>3</v>
      </c>
      <c r="B7" s="89">
        <v>247.12714285714284</v>
      </c>
      <c r="C7" s="89">
        <v>330.51285714285717</v>
      </c>
      <c r="D7" s="89">
        <v>333.65142857142854</v>
      </c>
      <c r="E7" s="90">
        <v>0.94960645576787783</v>
      </c>
      <c r="F7" s="94">
        <v>35.012052789483732</v>
      </c>
      <c r="H7" s="104" t="s">
        <v>4</v>
      </c>
      <c r="I7" s="96">
        <v>750.42351351351351</v>
      </c>
      <c r="J7" s="96">
        <v>849.06108108108117</v>
      </c>
      <c r="K7" s="96">
        <v>850.50459459459455</v>
      </c>
      <c r="L7" s="97">
        <v>0.17001291728921331</v>
      </c>
      <c r="M7" s="98">
        <v>13.336613162945483</v>
      </c>
    </row>
    <row r="8" spans="1:13" ht="15" thickBot="1" x14ac:dyDescent="0.35">
      <c r="A8" s="95" t="s">
        <v>4</v>
      </c>
      <c r="B8" s="96">
        <v>580.19285714285706</v>
      </c>
      <c r="C8" s="96">
        <v>653.61428571428576</v>
      </c>
      <c r="D8" s="96">
        <v>656.55285714285708</v>
      </c>
      <c r="E8" s="97">
        <v>0.4495880051581338</v>
      </c>
      <c r="F8" s="98">
        <v>13.16114099991384</v>
      </c>
    </row>
    <row r="9" spans="1:13" ht="15" thickBot="1" x14ac:dyDescent="0.35">
      <c r="A9" s="111" t="s">
        <v>82</v>
      </c>
      <c r="B9" s="112"/>
      <c r="C9" s="112"/>
      <c r="D9" s="112"/>
      <c r="E9" s="112"/>
      <c r="F9" s="113"/>
    </row>
    <row r="10" spans="1:13" x14ac:dyDescent="0.3">
      <c r="A10" s="99" t="s">
        <v>2</v>
      </c>
      <c r="B10" s="100">
        <v>36433.333333333336</v>
      </c>
      <c r="C10" s="100">
        <v>36700</v>
      </c>
      <c r="D10" s="100">
        <v>36708.333333333336</v>
      </c>
      <c r="E10" s="101">
        <v>2.270663033606013E-2</v>
      </c>
      <c r="F10" s="102">
        <v>0.75480329368708965</v>
      </c>
    </row>
    <row r="11" spans="1:13" x14ac:dyDescent="0.3">
      <c r="A11" s="93" t="s">
        <v>1</v>
      </c>
      <c r="B11" s="89">
        <v>2192.5383333333334</v>
      </c>
      <c r="C11" s="89">
        <v>2548.2000000000003</v>
      </c>
      <c r="D11" s="89">
        <v>2570.835</v>
      </c>
      <c r="E11" s="90">
        <v>0.8882740758182166</v>
      </c>
      <c r="F11" s="94">
        <v>17.253822244080879</v>
      </c>
    </row>
    <row r="12" spans="1:13" x14ac:dyDescent="0.3">
      <c r="A12" s="93" t="s">
        <v>0</v>
      </c>
      <c r="B12" s="89">
        <v>330.20833333333337</v>
      </c>
      <c r="C12" s="89">
        <v>471.21333333333337</v>
      </c>
      <c r="D12" s="89">
        <v>477.18333333333334</v>
      </c>
      <c r="E12" s="90">
        <v>1.2669420786055809</v>
      </c>
      <c r="F12" s="94">
        <v>44.509779179810693</v>
      </c>
    </row>
    <row r="13" spans="1:13" x14ac:dyDescent="0.3">
      <c r="A13" s="93" t="s">
        <v>3</v>
      </c>
      <c r="B13" s="89">
        <v>213.26</v>
      </c>
      <c r="C13" s="89">
        <v>309.28999999999996</v>
      </c>
      <c r="D13" s="89">
        <v>311.87166666666667</v>
      </c>
      <c r="E13" s="90">
        <v>0.83470744824167298</v>
      </c>
      <c r="F13" s="94">
        <v>46.240113789115014</v>
      </c>
    </row>
    <row r="14" spans="1:13" ht="15" thickBot="1" x14ac:dyDescent="0.35">
      <c r="A14" s="95" t="s">
        <v>4</v>
      </c>
      <c r="B14" s="96">
        <v>440.50166666666672</v>
      </c>
      <c r="C14" s="96">
        <v>496.60833333333329</v>
      </c>
      <c r="D14" s="96">
        <v>501.74833333333328</v>
      </c>
      <c r="E14" s="97">
        <v>1.035020891715476</v>
      </c>
      <c r="F14" s="98">
        <v>13.903844480346251</v>
      </c>
    </row>
    <row r="15" spans="1:13" ht="15" thickBot="1" x14ac:dyDescent="0.35">
      <c r="A15" s="111" t="s">
        <v>85</v>
      </c>
      <c r="B15" s="112"/>
      <c r="C15" s="112"/>
      <c r="D15" s="112"/>
      <c r="E15" s="112"/>
      <c r="F15" s="113"/>
    </row>
    <row r="16" spans="1:13" x14ac:dyDescent="0.3">
      <c r="A16" s="99" t="s">
        <v>2</v>
      </c>
      <c r="B16" s="100">
        <v>35721.428571428572</v>
      </c>
      <c r="C16" s="100">
        <v>36592.857142857145</v>
      </c>
      <c r="D16" s="100">
        <v>36592.857142857145</v>
      </c>
      <c r="E16" s="101">
        <v>0</v>
      </c>
      <c r="F16" s="102">
        <v>2.43951209758049</v>
      </c>
    </row>
    <row r="17" spans="1:6" x14ac:dyDescent="0.3">
      <c r="A17" s="93" t="s">
        <v>1</v>
      </c>
      <c r="B17" s="89">
        <v>2235.5185714285717</v>
      </c>
      <c r="C17" s="89">
        <v>2725.5957142857142</v>
      </c>
      <c r="D17" s="89">
        <v>2722.6071428571427</v>
      </c>
      <c r="E17" s="90">
        <v>-0.10964837568928942</v>
      </c>
      <c r="F17" s="94">
        <v>21.788616639284058</v>
      </c>
    </row>
    <row r="18" spans="1:6" x14ac:dyDescent="0.3">
      <c r="A18" s="93" t="s">
        <v>0</v>
      </c>
      <c r="B18" s="89">
        <v>327.71</v>
      </c>
      <c r="C18" s="89">
        <v>463.85142857142858</v>
      </c>
      <c r="D18" s="89">
        <v>470.15999999999997</v>
      </c>
      <c r="E18" s="90">
        <v>1.3600413925641135</v>
      </c>
      <c r="F18" s="94">
        <v>43.468310396387068</v>
      </c>
    </row>
    <row r="19" spans="1:6" x14ac:dyDescent="0.3">
      <c r="A19" s="93" t="s">
        <v>3</v>
      </c>
      <c r="B19" s="89">
        <v>161.57142857142858</v>
      </c>
      <c r="C19" s="89">
        <v>204.07285714285712</v>
      </c>
      <c r="D19" s="89">
        <v>207.38714285714286</v>
      </c>
      <c r="E19" s="90">
        <v>1.6240698350029135</v>
      </c>
      <c r="F19" s="94">
        <v>28.356321839080465</v>
      </c>
    </row>
    <row r="20" spans="1:6" ht="15" thickBot="1" x14ac:dyDescent="0.35">
      <c r="A20" s="95" t="s">
        <v>4</v>
      </c>
      <c r="B20" s="96">
        <v>524.84714285714279</v>
      </c>
      <c r="C20" s="96">
        <v>631.91714285714284</v>
      </c>
      <c r="D20" s="96">
        <v>634.30000000000007</v>
      </c>
      <c r="E20" s="97">
        <v>0.37708379489174604</v>
      </c>
      <c r="F20" s="98">
        <v>20.854235110630867</v>
      </c>
    </row>
    <row r="21" spans="1:6" ht="15" thickBot="1" x14ac:dyDescent="0.35">
      <c r="A21" s="111" t="s">
        <v>80</v>
      </c>
      <c r="B21" s="112"/>
      <c r="C21" s="112"/>
      <c r="D21" s="112"/>
      <c r="E21" s="112"/>
      <c r="F21" s="113"/>
    </row>
    <row r="22" spans="1:6" x14ac:dyDescent="0.3">
      <c r="A22" s="99" t="s">
        <v>2</v>
      </c>
      <c r="B22" s="100">
        <v>37255</v>
      </c>
      <c r="C22" s="100">
        <v>37080</v>
      </c>
      <c r="D22" s="100">
        <v>37110</v>
      </c>
      <c r="E22" s="101">
        <v>8.0906148867313732E-2</v>
      </c>
      <c r="F22" s="102">
        <v>-0.38920950208026284</v>
      </c>
    </row>
    <row r="23" spans="1:6" x14ac:dyDescent="0.3">
      <c r="A23" s="93" t="s">
        <v>1</v>
      </c>
      <c r="B23" s="89">
        <v>1861.7239999999997</v>
      </c>
      <c r="C23" s="89">
        <v>2241.8319999999999</v>
      </c>
      <c r="D23" s="89">
        <v>2268.386</v>
      </c>
      <c r="E23" s="90">
        <v>1.1844776950280078</v>
      </c>
      <c r="F23" s="94">
        <v>21.843302229546396</v>
      </c>
    </row>
    <row r="24" spans="1:6" x14ac:dyDescent="0.3">
      <c r="A24" s="93" t="s">
        <v>0</v>
      </c>
      <c r="B24" s="89">
        <v>256.79399999999998</v>
      </c>
      <c r="C24" s="89">
        <v>368.91600000000005</v>
      </c>
      <c r="D24" s="89">
        <v>374.476</v>
      </c>
      <c r="E24" s="90">
        <v>1.5071181515575347</v>
      </c>
      <c r="F24" s="94">
        <v>45.827394721060472</v>
      </c>
    </row>
    <row r="25" spans="1:6" x14ac:dyDescent="0.3">
      <c r="A25" s="93" t="s">
        <v>3</v>
      </c>
      <c r="B25" s="89">
        <v>245.72199999999998</v>
      </c>
      <c r="C25" s="89">
        <v>326.12200000000001</v>
      </c>
      <c r="D25" s="89">
        <v>329.99400000000003</v>
      </c>
      <c r="E25" s="90">
        <v>1.1872857396925127</v>
      </c>
      <c r="F25" s="94">
        <v>34.29566746160296</v>
      </c>
    </row>
    <row r="26" spans="1:6" ht="15" thickBot="1" x14ac:dyDescent="0.35">
      <c r="A26" s="95" t="s">
        <v>4</v>
      </c>
      <c r="B26" s="96">
        <v>550.62599999999998</v>
      </c>
      <c r="C26" s="96">
        <v>618.19600000000014</v>
      </c>
      <c r="D26" s="96">
        <v>616.96400000000006</v>
      </c>
      <c r="E26" s="97">
        <v>-0.19928954571042823</v>
      </c>
      <c r="F26" s="98">
        <v>12.04774202453207</v>
      </c>
    </row>
    <row r="27" spans="1:6" ht="15" thickBot="1" x14ac:dyDescent="0.35">
      <c r="A27" s="111" t="s">
        <v>83</v>
      </c>
      <c r="B27" s="112"/>
      <c r="C27" s="112"/>
      <c r="D27" s="112"/>
      <c r="E27" s="112"/>
      <c r="F27" s="113"/>
    </row>
    <row r="28" spans="1:6" x14ac:dyDescent="0.3">
      <c r="A28" s="99" t="s">
        <v>2</v>
      </c>
      <c r="B28" s="100">
        <v>36883.333333333336</v>
      </c>
      <c r="C28" s="100">
        <v>37350</v>
      </c>
      <c r="D28" s="100">
        <v>37275</v>
      </c>
      <c r="E28" s="101">
        <v>-0.20080321285141167</v>
      </c>
      <c r="F28" s="102">
        <v>1.0619069136918142</v>
      </c>
    </row>
    <row r="29" spans="1:6" x14ac:dyDescent="0.3">
      <c r="A29" s="93" t="s">
        <v>1</v>
      </c>
      <c r="B29" s="89">
        <v>1729.1116666666667</v>
      </c>
      <c r="C29" s="89">
        <v>2143.1550000000002</v>
      </c>
      <c r="D29" s="89">
        <v>2163.1</v>
      </c>
      <c r="E29" s="90">
        <v>0.93063730808083278</v>
      </c>
      <c r="F29" s="94">
        <v>25.098918808983782</v>
      </c>
    </row>
    <row r="30" spans="1:6" x14ac:dyDescent="0.3">
      <c r="A30" s="93" t="s">
        <v>0</v>
      </c>
      <c r="B30" s="89">
        <v>324.71666666666664</v>
      </c>
      <c r="C30" s="89">
        <v>434.01833333333337</v>
      </c>
      <c r="D30" s="89">
        <v>437.52</v>
      </c>
      <c r="E30" s="90">
        <v>0.80680155600185799</v>
      </c>
      <c r="F30" s="94">
        <v>34.739003233588249</v>
      </c>
    </row>
    <row r="31" spans="1:6" x14ac:dyDescent="0.3">
      <c r="A31" s="93" t="s">
        <v>3</v>
      </c>
      <c r="B31" s="89">
        <v>271.18833333333333</v>
      </c>
      <c r="C31" s="89">
        <v>347.17500000000001</v>
      </c>
      <c r="D31" s="89">
        <v>350.9783333333333</v>
      </c>
      <c r="E31" s="90">
        <v>1.0955089892225232</v>
      </c>
      <c r="F31" s="94">
        <v>29.422357156465694</v>
      </c>
    </row>
    <row r="32" spans="1:6" ht="15" thickBot="1" x14ac:dyDescent="0.35">
      <c r="A32" s="95" t="s">
        <v>4</v>
      </c>
      <c r="B32" s="96">
        <v>1726.3666666666668</v>
      </c>
      <c r="C32" s="96">
        <v>1973.6166666666668</v>
      </c>
      <c r="D32" s="96">
        <v>1969.1283333333333</v>
      </c>
      <c r="E32" s="97">
        <v>-0.22741667159276346</v>
      </c>
      <c r="F32" s="98">
        <v>14.061999189048294</v>
      </c>
    </row>
    <row r="33" spans="1:6" ht="15" thickBot="1" x14ac:dyDescent="0.35">
      <c r="A33" s="111" t="s">
        <v>84</v>
      </c>
      <c r="B33" s="112"/>
      <c r="C33" s="112"/>
      <c r="D33" s="112"/>
      <c r="E33" s="112"/>
      <c r="F33" s="113"/>
    </row>
    <row r="34" spans="1:6" x14ac:dyDescent="0.3">
      <c r="A34" s="99" t="s">
        <v>2</v>
      </c>
      <c r="B34" s="100">
        <v>35691.666666666664</v>
      </c>
      <c r="C34" s="100">
        <v>37066.666666666664</v>
      </c>
      <c r="D34" s="100">
        <v>37025</v>
      </c>
      <c r="E34" s="101">
        <v>-0.11241007194244901</v>
      </c>
      <c r="F34" s="102">
        <v>3.7356992762082655</v>
      </c>
    </row>
    <row r="35" spans="1:6" x14ac:dyDescent="0.3">
      <c r="A35" s="93" t="s">
        <v>1</v>
      </c>
      <c r="B35" s="89">
        <v>2418.0566666666668</v>
      </c>
      <c r="C35" s="89">
        <v>2861.0816666666665</v>
      </c>
      <c r="D35" s="89">
        <v>2873.6066666666666</v>
      </c>
      <c r="E35" s="90">
        <v>0.43777149551249295</v>
      </c>
      <c r="F35" s="94">
        <v>18.839508861799487</v>
      </c>
    </row>
    <row r="36" spans="1:6" x14ac:dyDescent="0.3">
      <c r="A36" s="93" t="s">
        <v>0</v>
      </c>
      <c r="B36" s="89">
        <v>348.75833333333338</v>
      </c>
      <c r="C36" s="89">
        <v>426.85166666666669</v>
      </c>
      <c r="D36" s="89">
        <v>432.40999999999991</v>
      </c>
      <c r="E36" s="90">
        <v>1.3021697623295978</v>
      </c>
      <c r="F36" s="94">
        <v>23.985567847841111</v>
      </c>
    </row>
    <row r="37" spans="1:6" x14ac:dyDescent="0.3">
      <c r="A37" s="93" t="s">
        <v>3</v>
      </c>
      <c r="B37" s="89">
        <v>248.99999999999997</v>
      </c>
      <c r="C37" s="89">
        <v>338.82333333333332</v>
      </c>
      <c r="D37" s="89">
        <v>343.40666666666669</v>
      </c>
      <c r="E37" s="90">
        <v>1.3527206902318909</v>
      </c>
      <c r="F37" s="94">
        <v>37.914323962516761</v>
      </c>
    </row>
    <row r="38" spans="1:6" ht="15" thickBot="1" x14ac:dyDescent="0.35">
      <c r="A38" s="95" t="s">
        <v>4</v>
      </c>
      <c r="B38" s="96">
        <v>712.67500000000007</v>
      </c>
      <c r="C38" s="96">
        <v>750.70166666666671</v>
      </c>
      <c r="D38" s="96">
        <v>753.76999999999987</v>
      </c>
      <c r="E38" s="97">
        <v>0.40872872268387539</v>
      </c>
      <c r="F38" s="98">
        <v>5.7663030132949444</v>
      </c>
    </row>
  </sheetData>
  <mergeCells count="8">
    <mergeCell ref="A21:F21"/>
    <mergeCell ref="A27:F27"/>
    <mergeCell ref="A33:F33"/>
    <mergeCell ref="A1:F1"/>
    <mergeCell ref="H1:M1"/>
    <mergeCell ref="A3:F3"/>
    <mergeCell ref="A9:F9"/>
    <mergeCell ref="A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BT12"/>
  <sheetViews>
    <sheetView zoomScale="130" zoomScaleNormal="13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12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t="s">
        <v>51</v>
      </c>
    </row>
    <row r="4" spans="1:72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t="s">
        <v>51</v>
      </c>
    </row>
    <row r="5" spans="1:72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t="s">
        <v>51</v>
      </c>
    </row>
    <row r="6" spans="1:72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t="s">
        <v>51</v>
      </c>
    </row>
    <row r="7" spans="1:72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t="s">
        <v>51</v>
      </c>
    </row>
    <row r="9" spans="1:72" x14ac:dyDescent="0.3">
      <c r="T9" s="28"/>
    </row>
    <row r="10" spans="1:72" x14ac:dyDescent="0.3">
      <c r="T10" s="28"/>
    </row>
    <row r="11" spans="1:72" x14ac:dyDescent="0.3">
      <c r="T11" s="28"/>
    </row>
    <row r="12" spans="1:72" x14ac:dyDescent="0.3">
      <c r="T12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BT17"/>
  <sheetViews>
    <sheetView zoomScale="120" zoomScaleNormal="12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</cols>
  <sheetData>
    <row r="1" spans="1:72" x14ac:dyDescent="0.3">
      <c r="C1" t="s">
        <v>40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t="s">
        <v>52</v>
      </c>
    </row>
    <row r="4" spans="1:72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t="s">
        <v>52</v>
      </c>
    </row>
    <row r="5" spans="1:72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t="s">
        <v>52</v>
      </c>
    </row>
    <row r="6" spans="1:72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t="s">
        <v>52</v>
      </c>
    </row>
    <row r="7" spans="1:72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t="s">
        <v>52</v>
      </c>
    </row>
    <row r="9" spans="1:72" x14ac:dyDescent="0.3">
      <c r="AF9" s="7"/>
    </row>
    <row r="10" spans="1:72" x14ac:dyDescent="0.3">
      <c r="AF10" s="7"/>
    </row>
    <row r="11" spans="1:72" x14ac:dyDescent="0.3">
      <c r="B11" s="7">
        <v>24300</v>
      </c>
      <c r="AF11" s="7"/>
    </row>
    <row r="12" spans="1:72" x14ac:dyDescent="0.3">
      <c r="B12" s="7">
        <v>1495</v>
      </c>
      <c r="AF12" s="7"/>
    </row>
    <row r="13" spans="1:72" x14ac:dyDescent="0.3">
      <c r="B13" s="7">
        <v>425</v>
      </c>
      <c r="AF13" s="7"/>
    </row>
    <row r="14" spans="1:72" x14ac:dyDescent="0.3">
      <c r="B14" s="7">
        <v>112.5</v>
      </c>
    </row>
    <row r="15" spans="1:72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T13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</cols>
  <sheetData>
    <row r="1" spans="1:72" ht="15" customHeight="1" x14ac:dyDescent="0.3">
      <c r="C1" t="s">
        <v>41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t="s">
        <v>53</v>
      </c>
    </row>
    <row r="4" spans="1:72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t="s">
        <v>53</v>
      </c>
    </row>
    <row r="5" spans="1:72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t="s">
        <v>53</v>
      </c>
    </row>
    <row r="6" spans="1:72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t="s">
        <v>53</v>
      </c>
    </row>
    <row r="7" spans="1:72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t="s">
        <v>53</v>
      </c>
    </row>
    <row r="9" spans="1:72" ht="15" customHeight="1" x14ac:dyDescent="0.3">
      <c r="AD9" s="7"/>
    </row>
    <row r="10" spans="1:72" ht="15" customHeight="1" x14ac:dyDescent="0.3">
      <c r="AD10" s="7"/>
      <c r="AE10" s="54"/>
    </row>
    <row r="11" spans="1:72" ht="15" customHeight="1" x14ac:dyDescent="0.3">
      <c r="AD11" s="53"/>
      <c r="AE11" s="54"/>
    </row>
    <row r="12" spans="1:72" ht="15" customHeight="1" x14ac:dyDescent="0.3">
      <c r="AD12" s="7"/>
      <c r="AE12" s="54"/>
    </row>
    <row r="13" spans="1:72" ht="15" customHeight="1" x14ac:dyDescent="0.3">
      <c r="AD13" s="7"/>
      <c r="AE13" s="5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</cols>
  <sheetData>
    <row r="1" spans="1:72" x14ac:dyDescent="0.3">
      <c r="C1" t="s">
        <v>20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t="s">
        <v>54</v>
      </c>
    </row>
    <row r="4" spans="1:72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t="s">
        <v>54</v>
      </c>
    </row>
    <row r="5" spans="1:72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t="s">
        <v>54</v>
      </c>
    </row>
    <row r="6" spans="1:72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t="s">
        <v>54</v>
      </c>
    </row>
    <row r="7" spans="1:72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t="s">
        <v>54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T13"/>
  <sheetViews>
    <sheetView zoomScale="120" zoomScaleNormal="12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</cols>
  <sheetData>
    <row r="1" spans="1:72" ht="15" customHeight="1" x14ac:dyDescent="0.3">
      <c r="C1" t="s">
        <v>13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t="s">
        <v>55</v>
      </c>
    </row>
    <row r="4" spans="1:72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t="s">
        <v>55</v>
      </c>
    </row>
    <row r="5" spans="1:72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t="s">
        <v>55</v>
      </c>
    </row>
    <row r="6" spans="1:72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t="s">
        <v>55</v>
      </c>
    </row>
    <row r="7" spans="1:72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t="s">
        <v>55</v>
      </c>
    </row>
    <row r="9" spans="1:72" ht="15" customHeight="1" x14ac:dyDescent="0.3">
      <c r="AF9" s="7"/>
    </row>
    <row r="10" spans="1:72" ht="15" customHeight="1" x14ac:dyDescent="0.3">
      <c r="AF10" s="7"/>
    </row>
    <row r="11" spans="1:72" ht="15" customHeight="1" x14ac:dyDescent="0.3">
      <c r="AF11" s="7"/>
    </row>
    <row r="12" spans="1:72" ht="15" customHeight="1" x14ac:dyDescent="0.3">
      <c r="AF12" s="7"/>
    </row>
    <row r="13" spans="1:72" ht="15" customHeight="1" x14ac:dyDescent="0.3">
      <c r="AF13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</cols>
  <sheetData>
    <row r="1" spans="1:72" x14ac:dyDescent="0.3">
      <c r="C1" t="s">
        <v>21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t="s">
        <v>56</v>
      </c>
    </row>
    <row r="4" spans="1:72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t="s">
        <v>56</v>
      </c>
    </row>
    <row r="5" spans="1:72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t="s">
        <v>56</v>
      </c>
    </row>
    <row r="6" spans="1:72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t="s">
        <v>56</v>
      </c>
    </row>
    <row r="7" spans="1:72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t="s">
        <v>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T9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</cols>
  <sheetData>
    <row r="1" spans="1:72" x14ac:dyDescent="0.3">
      <c r="C1" t="s">
        <v>14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t="s">
        <v>57</v>
      </c>
    </row>
    <row r="4" spans="1:72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t="s">
        <v>57</v>
      </c>
    </row>
    <row r="5" spans="1:72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t="s">
        <v>57</v>
      </c>
    </row>
    <row r="6" spans="1:72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t="s">
        <v>57</v>
      </c>
    </row>
    <row r="7" spans="1:72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t="s">
        <v>57</v>
      </c>
    </row>
    <row r="9" spans="1:72" x14ac:dyDescent="0.3">
      <c r="AD9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</cols>
  <sheetData>
    <row r="1" spans="1:72" x14ac:dyDescent="0.3">
      <c r="C1" t="s">
        <v>19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t="s">
        <v>58</v>
      </c>
    </row>
    <row r="4" spans="1:72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t="s">
        <v>58</v>
      </c>
    </row>
    <row r="5" spans="1:72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t="s">
        <v>58</v>
      </c>
    </row>
    <row r="6" spans="1:72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t="s">
        <v>58</v>
      </c>
    </row>
    <row r="7" spans="1:72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t="s">
        <v>58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</cols>
  <sheetData>
    <row r="1" spans="1:72" x14ac:dyDescent="0.3">
      <c r="C1" t="s">
        <v>15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t="s">
        <v>59</v>
      </c>
    </row>
    <row r="4" spans="1:72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t="s">
        <v>59</v>
      </c>
    </row>
    <row r="5" spans="1:72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t="s">
        <v>59</v>
      </c>
    </row>
    <row r="6" spans="1:72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t="s">
        <v>59</v>
      </c>
    </row>
    <row r="7" spans="1:72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t="s">
        <v>59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</cols>
  <sheetData>
    <row r="1" spans="1:72" x14ac:dyDescent="0.3">
      <c r="C1" t="s">
        <v>16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t="s">
        <v>60</v>
      </c>
    </row>
    <row r="4" spans="1:72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t="s">
        <v>60</v>
      </c>
    </row>
    <row r="5" spans="1:72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t="s">
        <v>60</v>
      </c>
    </row>
    <row r="6" spans="1:72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t="s">
        <v>60</v>
      </c>
    </row>
    <row r="7" spans="1:72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T13"/>
  <sheetViews>
    <sheetView zoomScale="130" zoomScaleNormal="130" workbookViewId="0">
      <pane xSplit="1" topLeftCell="BR1" activePane="topRight" state="frozen"/>
      <selection pane="topRight" activeCell="BU11" sqref="BU11"/>
    </sheetView>
  </sheetViews>
  <sheetFormatPr defaultRowHeight="14.4" x14ac:dyDescent="0.3"/>
  <cols>
    <col min="1" max="1" width="34.5546875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1" width="9.33203125" bestFit="1" customWidth="1"/>
  </cols>
  <sheetData>
    <row r="1" spans="1:72" x14ac:dyDescent="0.3">
      <c r="C1" t="s">
        <v>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t="s">
        <v>44</v>
      </c>
    </row>
    <row r="4" spans="1:72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t="s">
        <v>44</v>
      </c>
    </row>
    <row r="5" spans="1:72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t="s">
        <v>44</v>
      </c>
    </row>
    <row r="6" spans="1:72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t="s">
        <v>44</v>
      </c>
    </row>
    <row r="7" spans="1:72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t="s">
        <v>44</v>
      </c>
    </row>
    <row r="11" spans="1:72" x14ac:dyDescent="0.3">
      <c r="A11" s="27"/>
      <c r="B11" s="28"/>
      <c r="F11" s="27"/>
      <c r="G11" s="28"/>
    </row>
    <row r="12" spans="1:72" x14ac:dyDescent="0.3">
      <c r="A12" s="27"/>
      <c r="B12" s="28"/>
      <c r="F12" s="27"/>
      <c r="G12" s="28"/>
    </row>
    <row r="13" spans="1:72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BT9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</cols>
  <sheetData>
    <row r="1" spans="1:72" x14ac:dyDescent="0.3">
      <c r="C1" t="s">
        <v>17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t="s">
        <v>61</v>
      </c>
    </row>
    <row r="4" spans="1:72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t="s">
        <v>61</v>
      </c>
    </row>
    <row r="5" spans="1:72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t="s">
        <v>61</v>
      </c>
    </row>
    <row r="6" spans="1:72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t="s">
        <v>61</v>
      </c>
    </row>
    <row r="7" spans="1:72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t="s">
        <v>61</v>
      </c>
    </row>
    <row r="8" spans="1:72" x14ac:dyDescent="0.3">
      <c r="P8" s="19"/>
      <c r="AB8" s="7"/>
    </row>
    <row r="9" spans="1:72" x14ac:dyDescent="0.3">
      <c r="P9" s="1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</cols>
  <sheetData>
    <row r="1" spans="1:72" x14ac:dyDescent="0.3">
      <c r="C1" t="s">
        <v>33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t="s">
        <v>62</v>
      </c>
    </row>
    <row r="4" spans="1:72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t="s">
        <v>62</v>
      </c>
    </row>
    <row r="5" spans="1:72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t="s">
        <v>62</v>
      </c>
    </row>
    <row r="6" spans="1:72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t="s">
        <v>62</v>
      </c>
    </row>
    <row r="7" spans="1:72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t="s">
        <v>62</v>
      </c>
    </row>
  </sheetData>
  <pageMargins left="0.7" right="0.7" top="0.75" bottom="0.75" header="0.3" footer="0.3"/>
  <pageSetup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BT7"/>
  <sheetViews>
    <sheetView zoomScale="130" zoomScaleNormal="130" workbookViewId="0">
      <pane xSplit="1" topLeftCell="BN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34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t="s">
        <v>63</v>
      </c>
    </row>
    <row r="4" spans="1:72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t="s">
        <v>63</v>
      </c>
    </row>
    <row r="5" spans="1:72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t="s">
        <v>63</v>
      </c>
    </row>
    <row r="6" spans="1:72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t="s">
        <v>63</v>
      </c>
    </row>
    <row r="7" spans="1:72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t="s">
        <v>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BT9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2" x14ac:dyDescent="0.3">
      <c r="C1" t="s">
        <v>35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t="s">
        <v>64</v>
      </c>
    </row>
    <row r="4" spans="1:72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t="s">
        <v>64</v>
      </c>
    </row>
    <row r="5" spans="1:72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t="s">
        <v>64</v>
      </c>
    </row>
    <row r="6" spans="1:72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t="s">
        <v>64</v>
      </c>
    </row>
    <row r="7" spans="1:72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t="s">
        <v>64</v>
      </c>
    </row>
    <row r="9" spans="1:72" x14ac:dyDescent="0.3">
      <c r="AB9" s="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2" x14ac:dyDescent="0.3">
      <c r="C1" t="s">
        <v>36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t="s">
        <v>65</v>
      </c>
    </row>
    <row r="4" spans="1:72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t="s">
        <v>65</v>
      </c>
    </row>
    <row r="5" spans="1:72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t="s">
        <v>65</v>
      </c>
    </row>
    <row r="6" spans="1:72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t="s">
        <v>65</v>
      </c>
    </row>
    <row r="7" spans="1:72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t="s">
        <v>65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</cols>
  <sheetData>
    <row r="1" spans="1:72" x14ac:dyDescent="0.3">
      <c r="C1" t="s">
        <v>32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t="s">
        <v>66</v>
      </c>
    </row>
    <row r="4" spans="1:72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t="s">
        <v>66</v>
      </c>
    </row>
    <row r="5" spans="1:72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t="s">
        <v>66</v>
      </c>
    </row>
    <row r="6" spans="1:72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t="s">
        <v>66</v>
      </c>
    </row>
    <row r="7" spans="1:72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t="s">
        <v>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</cols>
  <sheetData>
    <row r="1" spans="1:72" x14ac:dyDescent="0.3">
      <c r="C1" t="s">
        <v>37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t="s">
        <v>67</v>
      </c>
    </row>
    <row r="4" spans="1:72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t="s">
        <v>67</v>
      </c>
    </row>
    <row r="5" spans="1:72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t="s">
        <v>67</v>
      </c>
    </row>
    <row r="6" spans="1:72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t="s">
        <v>67</v>
      </c>
    </row>
    <row r="7" spans="1:72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t="s">
        <v>67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BT16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2" x14ac:dyDescent="0.3">
      <c r="C1" t="s">
        <v>42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t="s">
        <v>68</v>
      </c>
    </row>
    <row r="4" spans="1:72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t="s">
        <v>68</v>
      </c>
    </row>
    <row r="5" spans="1:72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t="s">
        <v>68</v>
      </c>
    </row>
    <row r="6" spans="1:72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t="s">
        <v>68</v>
      </c>
    </row>
    <row r="7" spans="1:72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t="s">
        <v>68</v>
      </c>
    </row>
    <row r="11" spans="1:72" x14ac:dyDescent="0.3">
      <c r="AA11" s="11"/>
    </row>
    <row r="12" spans="1:72" x14ac:dyDescent="0.3">
      <c r="AA12" s="11"/>
    </row>
    <row r="13" spans="1:72" x14ac:dyDescent="0.3">
      <c r="AA13" s="11"/>
    </row>
    <row r="14" spans="1:72" x14ac:dyDescent="0.3">
      <c r="AA14" s="11"/>
    </row>
    <row r="15" spans="1:72" x14ac:dyDescent="0.3">
      <c r="AA15" s="11"/>
    </row>
    <row r="16" spans="1:72" x14ac:dyDescent="0.3">
      <c r="AA16" s="1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</cols>
  <sheetData>
    <row r="1" spans="1:72" x14ac:dyDescent="0.3">
      <c r="C1" t="s">
        <v>38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t="s">
        <v>69</v>
      </c>
    </row>
    <row r="4" spans="1:72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t="s">
        <v>69</v>
      </c>
    </row>
    <row r="5" spans="1:72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t="s">
        <v>69</v>
      </c>
    </row>
    <row r="6" spans="1:72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t="s">
        <v>69</v>
      </c>
    </row>
    <row r="7" spans="1:72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t="s">
        <v>69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</cols>
  <sheetData>
    <row r="1" spans="1:72" x14ac:dyDescent="0.3">
      <c r="C1" t="s">
        <v>31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t="s">
        <v>70</v>
      </c>
    </row>
    <row r="4" spans="1:72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t="s">
        <v>70</v>
      </c>
    </row>
    <row r="5" spans="1:72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t="s">
        <v>70</v>
      </c>
    </row>
    <row r="6" spans="1:72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t="s">
        <v>70</v>
      </c>
    </row>
    <row r="7" spans="1:72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T7"/>
  <sheetViews>
    <sheetView zoomScale="130" zoomScaleNormal="130" workbookViewId="0">
      <pane xSplit="1" topLeftCell="BG1" activePane="topRight" state="frozen"/>
      <selection activeCell="BA3" sqref="BA3"/>
      <selection pane="topRight" activeCell="BI9" sqref="BI9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39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t="s">
        <v>39</v>
      </c>
    </row>
    <row r="4" spans="1:72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t="s">
        <v>39</v>
      </c>
    </row>
    <row r="5" spans="1:72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t="s">
        <v>39</v>
      </c>
    </row>
    <row r="6" spans="1:72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t="s">
        <v>39</v>
      </c>
    </row>
    <row r="7" spans="1:72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t="s">
        <v>39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BT7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72" x14ac:dyDescent="0.3">
      <c r="C1" t="s">
        <v>30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t="s">
        <v>71</v>
      </c>
    </row>
    <row r="4" spans="1:72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t="s">
        <v>71</v>
      </c>
    </row>
    <row r="5" spans="1:72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t="s">
        <v>71</v>
      </c>
    </row>
    <row r="6" spans="1:72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t="s">
        <v>71</v>
      </c>
    </row>
    <row r="7" spans="1:72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t="s">
        <v>71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</cols>
  <sheetData>
    <row r="1" spans="1:72" x14ac:dyDescent="0.3">
      <c r="C1" t="s">
        <v>29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t="s">
        <v>72</v>
      </c>
    </row>
    <row r="4" spans="1:72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t="s">
        <v>72</v>
      </c>
    </row>
    <row r="5" spans="1:72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t="s">
        <v>72</v>
      </c>
    </row>
    <row r="6" spans="1:72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t="s">
        <v>72</v>
      </c>
    </row>
    <row r="7" spans="1:72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t="s">
        <v>72</v>
      </c>
    </row>
    <row r="8" spans="1:72" x14ac:dyDescent="0.3">
      <c r="AH8" s="12"/>
    </row>
    <row r="9" spans="1:72" x14ac:dyDescent="0.3">
      <c r="AD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2" x14ac:dyDescent="0.3">
      <c r="C1" t="s">
        <v>28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t="s">
        <v>73</v>
      </c>
    </row>
    <row r="4" spans="1:72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t="s">
        <v>73</v>
      </c>
    </row>
    <row r="5" spans="1:72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t="s">
        <v>73</v>
      </c>
    </row>
    <row r="6" spans="1:72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t="s">
        <v>73</v>
      </c>
    </row>
    <row r="7" spans="1:72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t="s">
        <v>73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</cols>
  <sheetData>
    <row r="1" spans="1:72" x14ac:dyDescent="0.3">
      <c r="C1" t="s">
        <v>27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t="s">
        <v>74</v>
      </c>
    </row>
    <row r="4" spans="1:72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t="s">
        <v>74</v>
      </c>
    </row>
    <row r="5" spans="1:72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t="s">
        <v>74</v>
      </c>
    </row>
    <row r="6" spans="1:72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t="s">
        <v>74</v>
      </c>
    </row>
    <row r="7" spans="1:72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t="s">
        <v>74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2" x14ac:dyDescent="0.3">
      <c r="C1" t="s">
        <v>26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t="s">
        <v>75</v>
      </c>
    </row>
    <row r="4" spans="1:72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t="s">
        <v>75</v>
      </c>
    </row>
    <row r="5" spans="1:72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t="s">
        <v>75</v>
      </c>
    </row>
    <row r="6" spans="1:72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t="s">
        <v>75</v>
      </c>
    </row>
    <row r="7" spans="1:72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t="s">
        <v>75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BT7"/>
  <sheetViews>
    <sheetView zoomScale="120" zoomScaleNormal="120" workbookViewId="0">
      <pane xSplit="1" topLeftCell="BG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</cols>
  <sheetData>
    <row r="1" spans="1:72" x14ac:dyDescent="0.3">
      <c r="C1" t="s">
        <v>25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t="s">
        <v>76</v>
      </c>
    </row>
    <row r="4" spans="1:72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t="s">
        <v>76</v>
      </c>
    </row>
    <row r="5" spans="1:72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t="s">
        <v>76</v>
      </c>
    </row>
    <row r="6" spans="1:72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t="s">
        <v>76</v>
      </c>
    </row>
    <row r="7" spans="1:72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t="s">
        <v>76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BT7"/>
  <sheetViews>
    <sheetView zoomScale="120" zoomScaleNormal="120" workbookViewId="0">
      <pane xSplit="1" topLeftCell="BM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</cols>
  <sheetData>
    <row r="1" spans="1:72" x14ac:dyDescent="0.3">
      <c r="C1" t="s">
        <v>24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t="s">
        <v>77</v>
      </c>
    </row>
    <row r="4" spans="1:72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t="s">
        <v>77</v>
      </c>
    </row>
    <row r="5" spans="1:72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t="s">
        <v>77</v>
      </c>
    </row>
    <row r="6" spans="1:72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t="s">
        <v>77</v>
      </c>
    </row>
    <row r="7" spans="1:72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t="s">
        <v>77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BT9"/>
  <sheetViews>
    <sheetView zoomScale="120" zoomScaleNormal="12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2" x14ac:dyDescent="0.3">
      <c r="C1" t="s">
        <v>23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t="s">
        <v>78</v>
      </c>
    </row>
    <row r="4" spans="1:72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t="s">
        <v>78</v>
      </c>
    </row>
    <row r="5" spans="1:72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t="s">
        <v>78</v>
      </c>
    </row>
    <row r="6" spans="1:72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t="s">
        <v>78</v>
      </c>
    </row>
    <row r="7" spans="1:72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t="s">
        <v>78</v>
      </c>
    </row>
    <row r="9" spans="1:72" x14ac:dyDescent="0.3">
      <c r="AB9" s="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BT10"/>
  <sheetViews>
    <sheetView zoomScale="120" zoomScaleNormal="120" workbookViewId="0">
      <pane xSplit="1" topLeftCell="BG1" activePane="topRight" state="frozen"/>
      <selection activeCell="BA3" sqref="BA3"/>
      <selection pane="topRight" activeCell="BG19" sqref="BG19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72" x14ac:dyDescent="0.3">
      <c r="C1" t="s">
        <v>18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t="s">
        <v>79</v>
      </c>
    </row>
    <row r="4" spans="1:72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t="s">
        <v>79</v>
      </c>
    </row>
    <row r="5" spans="1:72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t="s">
        <v>79</v>
      </c>
    </row>
    <row r="6" spans="1:72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t="s">
        <v>79</v>
      </c>
    </row>
    <row r="7" spans="1:72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t="s">
        <v>79</v>
      </c>
    </row>
    <row r="8" spans="1:72" x14ac:dyDescent="0.3">
      <c r="AM8" s="64"/>
      <c r="AN8" s="65"/>
    </row>
    <row r="9" spans="1:72" x14ac:dyDescent="0.3">
      <c r="AM9" s="64"/>
      <c r="AN9" s="65"/>
    </row>
    <row r="10" spans="1:72" x14ac:dyDescent="0.3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7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t="s">
        <v>45</v>
      </c>
    </row>
    <row r="4" spans="1:72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t="s">
        <v>45</v>
      </c>
    </row>
    <row r="5" spans="1:72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t="s">
        <v>45</v>
      </c>
    </row>
    <row r="6" spans="1:72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t="s">
        <v>45</v>
      </c>
    </row>
    <row r="7" spans="1:72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t="s">
        <v>45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5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1" width="9.33203125" bestFit="1" customWidth="1"/>
  </cols>
  <sheetData>
    <row r="1" spans="1:72" x14ac:dyDescent="0.3">
      <c r="C1" t="s">
        <v>8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t="s">
        <v>46</v>
      </c>
    </row>
    <row r="4" spans="1:72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t="s">
        <v>46</v>
      </c>
    </row>
    <row r="5" spans="1:72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t="s">
        <v>46</v>
      </c>
    </row>
    <row r="6" spans="1:72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t="s">
        <v>46</v>
      </c>
    </row>
    <row r="7" spans="1:72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ht="12" customHeight="1" x14ac:dyDescent="0.3">
      <c r="C1" t="s">
        <v>9</v>
      </c>
    </row>
    <row r="2" spans="1:72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t="s">
        <v>47</v>
      </c>
    </row>
    <row r="4" spans="1:72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t="s">
        <v>47</v>
      </c>
    </row>
    <row r="5" spans="1:72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t="s">
        <v>47</v>
      </c>
    </row>
    <row r="6" spans="1:72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t="s">
        <v>47</v>
      </c>
    </row>
    <row r="7" spans="1:72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t="s">
        <v>47</v>
      </c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T7"/>
  <sheetViews>
    <sheetView zoomScale="130" zoomScaleNormal="130" workbookViewId="0">
      <pane xSplit="1" topLeftCell="BI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10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t="s">
        <v>48</v>
      </c>
    </row>
    <row r="4" spans="1:72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t="s">
        <v>48</v>
      </c>
    </row>
    <row r="5" spans="1:72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t="s">
        <v>48</v>
      </c>
    </row>
    <row r="6" spans="1:72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t="s">
        <v>48</v>
      </c>
    </row>
    <row r="7" spans="1:72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t="s">
        <v>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BT7"/>
  <sheetViews>
    <sheetView zoomScale="130" zoomScaleNormal="130" workbookViewId="0">
      <pane xSplit="1" topLeftCell="BH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1" width="9.33203125" bestFit="1" customWidth="1"/>
  </cols>
  <sheetData>
    <row r="1" spans="1:72" x14ac:dyDescent="0.3">
      <c r="C1" t="s">
        <v>22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t="s">
        <v>49</v>
      </c>
    </row>
    <row r="4" spans="1:72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t="s">
        <v>49</v>
      </c>
    </row>
    <row r="5" spans="1:72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t="s">
        <v>49</v>
      </c>
    </row>
    <row r="6" spans="1:72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t="s">
        <v>49</v>
      </c>
    </row>
    <row r="7" spans="1:72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t="s">
        <v>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T16"/>
  <sheetViews>
    <sheetView zoomScale="140" zoomScaleNormal="140" workbookViewId="0">
      <pane xSplit="1" topLeftCell="BJ1" activePane="topRight" state="frozen"/>
      <selection activeCell="BA3" sqref="BA3"/>
      <selection pane="topRight" activeCell="A3" sqref="A3:BT8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1" width="9.33203125" bestFit="1" customWidth="1"/>
  </cols>
  <sheetData>
    <row r="1" spans="1:72" x14ac:dyDescent="0.3">
      <c r="C1" t="s">
        <v>11</v>
      </c>
    </row>
    <row r="2" spans="1:72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t="s">
        <v>43</v>
      </c>
    </row>
    <row r="3" spans="1:72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t="s">
        <v>50</v>
      </c>
    </row>
    <row r="4" spans="1:72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t="s">
        <v>50</v>
      </c>
    </row>
    <row r="5" spans="1:72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t="s">
        <v>50</v>
      </c>
    </row>
    <row r="6" spans="1:72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t="s">
        <v>50</v>
      </c>
    </row>
    <row r="7" spans="1:72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t="s">
        <v>50</v>
      </c>
    </row>
    <row r="9" spans="1:72" x14ac:dyDescent="0.3">
      <c r="AE9" s="7"/>
    </row>
    <row r="10" spans="1:72" x14ac:dyDescent="0.3">
      <c r="AE10" s="7"/>
    </row>
    <row r="11" spans="1:72" x14ac:dyDescent="0.3">
      <c r="AE11" s="55"/>
    </row>
    <row r="12" spans="1:72" x14ac:dyDescent="0.3">
      <c r="AE12" s="7"/>
    </row>
    <row r="13" spans="1:72" x14ac:dyDescent="0.3">
      <c r="R13" s="28"/>
      <c r="AE13" s="7"/>
    </row>
    <row r="14" spans="1:72" x14ac:dyDescent="0.3">
      <c r="R14" s="28"/>
    </row>
    <row r="15" spans="1:72" x14ac:dyDescent="0.3">
      <c r="R15" s="28"/>
    </row>
    <row r="16" spans="1:72" x14ac:dyDescent="0.3">
      <c r="R16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TABLE1</vt:lpstr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2021-11-19T16:14:05Z</dcterms:modified>
</cp:coreProperties>
</file>